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0395" windowHeight="819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<sst xmlns="http://schemas.openxmlformats.org/spreadsheetml/2006/main" count="71" uniqueCount="43">
  <si>
    <t xml:space="preserve"> </t>
  </si>
  <si>
    <t>LAND ACQUISITION PROGRAM</t>
  </si>
  <si>
    <t>2012A- Federal AIP-92 (Noise Part A)</t>
  </si>
  <si>
    <t>OWNER</t>
  </si>
  <si>
    <t>ADDRESS</t>
  </si>
  <si>
    <t>ACTUAL APPRAISED VALUE</t>
  </si>
  <si>
    <t>COMMENT</t>
  </si>
  <si>
    <t>AIP PROJECT</t>
  </si>
  <si>
    <t>2012-A</t>
  </si>
  <si>
    <t>Ron/Ruth Adams</t>
  </si>
  <si>
    <t>1083 Airport Drive</t>
  </si>
  <si>
    <t>AIP-92</t>
  </si>
  <si>
    <t>1085 Airport Drive</t>
  </si>
  <si>
    <t>Bernie Laplante</t>
  </si>
  <si>
    <t>1181 Airport Drive</t>
  </si>
  <si>
    <t>104 Airport Parkway</t>
  </si>
  <si>
    <t>VFHA</t>
  </si>
  <si>
    <t>1 Elizabeth Street</t>
  </si>
  <si>
    <t>Purchased 12/18/12</t>
  </si>
  <si>
    <t>3 Maryland St</t>
  </si>
  <si>
    <t>7 Maryland St.</t>
  </si>
  <si>
    <t>24 N Henry Court</t>
  </si>
  <si>
    <t>54 N. Henry Court</t>
  </si>
  <si>
    <t>Judy Valente</t>
  </si>
  <si>
    <t>87 Pump Road</t>
  </si>
  <si>
    <t>441 Whitte Street</t>
  </si>
  <si>
    <t>Phil and Karen Bresnahan</t>
  </si>
  <si>
    <t>448 White Street</t>
  </si>
  <si>
    <t>Malcolm/Becky Blow</t>
  </si>
  <si>
    <t>449 White Street</t>
  </si>
  <si>
    <t>451 White Street</t>
  </si>
  <si>
    <t>TOTAL:</t>
  </si>
  <si>
    <t>$5,110,000/$4,599,000</t>
  </si>
  <si>
    <t>Total less Elizabeth St.</t>
  </si>
  <si>
    <t>ATTACHMENT A</t>
  </si>
  <si>
    <t>Roger/Anna Emmons</t>
  </si>
  <si>
    <t>James/Nancy Bonna</t>
  </si>
  <si>
    <t>Burt/April Ploof</t>
  </si>
  <si>
    <t>Chad/Tricia Phillips</t>
  </si>
  <si>
    <t>Laurianne Griffes/CHT</t>
  </si>
  <si>
    <t>Joel/Robin Danaher</t>
  </si>
  <si>
    <t>Estate of May Marrier</t>
  </si>
  <si>
    <t>Robert/Rosemarie Brueckner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</si>
</sst>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\ \ \ #,##0_);\(&quot;$&quot;#,##0\)"/>
    <numFmt numFmtId="165" formatCode="&quot;$&quot;#,##0"/>
  </numFmts>
  <fonts count="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164" fontId="4" fillId="0" borderId="10" xfId="17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165" fontId="3" fillId="0" borderId="10" xfId="0" applyNumberFormat="1" applyFont="1" applyBorder="1" applyAlignment="1">
      <alignment horizontal="center" vertical="center"/>
    </xf>
    <xf numFmtId="165" fontId="3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164" fontId="5" fillId="0" borderId="2" xfId="17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14" fontId="3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workbookViewId="0" topLeftCell="A3">
      <selection activeCell="B34" sqref="B34"/>
    </sheetView>
  </sheetViews>
  <sheetFormatPr defaultColWidth="9.140625" defaultRowHeight="12.75"/>
  <cols>
    <col min="1" max="1" width="10.140625" style="0" customWidth="1"/>
    <col min="2" max="2" width="28.00390625" style="0" customWidth="1"/>
    <col min="3" max="3" width="24.140625" style="0" customWidth="1"/>
    <col min="4" max="4" width="19.00390625" style="0" customWidth="1"/>
    <col min="5" max="5" width="23.28125" style="0" customWidth="1"/>
    <col min="6" max="6" width="27.00390625" style="0" customWidth="1"/>
  </cols>
  <sheetData>
    <row r="1" spans="1:6" ht="13.5" thickTop="1">
      <c r="A1" s="1"/>
      <c r="B1" s="2"/>
      <c r="C1" s="2"/>
      <c r="D1" s="2"/>
      <c r="E1" s="2"/>
      <c r="F1" s="3"/>
    </row>
    <row r="2" spans="1:6" ht="15.75">
      <c r="A2" s="4" t="s">
        <v>0</v>
      </c>
      <c r="B2" s="5"/>
      <c r="C2" s="5"/>
      <c r="D2" s="5"/>
      <c r="E2" s="5"/>
      <c r="F2" s="6"/>
    </row>
    <row r="3" spans="1:6" ht="15.75">
      <c r="A3" s="36" t="s">
        <v>1</v>
      </c>
      <c r="B3" s="37"/>
      <c r="C3" s="37"/>
      <c r="D3" s="37"/>
      <c r="E3" s="37"/>
      <c r="F3" s="38"/>
    </row>
    <row r="4" spans="1:6" ht="16.5" thickBot="1">
      <c r="A4" s="39" t="s">
        <v>2</v>
      </c>
      <c r="B4" s="40"/>
      <c r="C4" s="40"/>
      <c r="D4" s="40"/>
      <c r="E4" s="40"/>
      <c r="F4" s="41"/>
    </row>
    <row r="5" spans="1:6" ht="12.75" customHeight="1">
      <c r="A5" s="42"/>
      <c r="B5" s="45" t="s">
        <v>3</v>
      </c>
      <c r="C5" s="45" t="s">
        <v>4</v>
      </c>
      <c r="D5" s="45" t="s">
        <v>5</v>
      </c>
      <c r="E5" s="45" t="s">
        <v>6</v>
      </c>
      <c r="F5" s="48" t="s">
        <v>7</v>
      </c>
    </row>
    <row r="6" spans="1:6" ht="12.75">
      <c r="A6" s="43"/>
      <c r="B6" s="46"/>
      <c r="C6" s="46"/>
      <c r="D6" s="46"/>
      <c r="E6" s="46"/>
      <c r="F6" s="49"/>
    </row>
    <row r="7" spans="1:6" ht="13.5" thickBot="1">
      <c r="A7" s="44"/>
      <c r="B7" s="47"/>
      <c r="C7" s="47"/>
      <c r="D7" s="47"/>
      <c r="E7" s="47"/>
      <c r="F7" s="50"/>
    </row>
    <row r="8" spans="1:6" ht="12.75">
      <c r="A8" s="9"/>
      <c r="B8" s="7"/>
      <c r="C8" s="7"/>
      <c r="D8" s="7"/>
      <c r="E8" s="7"/>
      <c r="F8" s="8"/>
    </row>
    <row r="9" spans="1:6" ht="12.75">
      <c r="A9" s="10" t="s">
        <v>8</v>
      </c>
      <c r="B9" s="11"/>
      <c r="C9" s="11"/>
      <c r="D9" s="12"/>
      <c r="E9" s="11"/>
      <c r="F9" s="13"/>
    </row>
    <row r="10" spans="1:6" ht="15">
      <c r="A10" s="14">
        <v>1</v>
      </c>
      <c r="B10" s="15" t="s">
        <v>9</v>
      </c>
      <c r="C10" s="15" t="s">
        <v>10</v>
      </c>
      <c r="D10" s="16">
        <v>235000</v>
      </c>
      <c r="E10" s="17" t="s">
        <v>0</v>
      </c>
      <c r="F10" s="18" t="s">
        <v>11</v>
      </c>
    </row>
    <row r="11" spans="1:6" ht="15">
      <c r="A11" s="14">
        <v>2</v>
      </c>
      <c r="B11" s="15" t="s">
        <v>35</v>
      </c>
      <c r="C11" s="15" t="s">
        <v>12</v>
      </c>
      <c r="D11" s="16">
        <v>220000</v>
      </c>
      <c r="E11" s="17" t="s">
        <v>0</v>
      </c>
      <c r="F11" s="19" t="s">
        <v>11</v>
      </c>
    </row>
    <row r="12" spans="1:6" ht="15">
      <c r="A12" s="14">
        <v>3</v>
      </c>
      <c r="B12" s="15" t="s">
        <v>13</v>
      </c>
      <c r="C12" s="15" t="s">
        <v>14</v>
      </c>
      <c r="D12" s="16">
        <v>180000</v>
      </c>
      <c r="E12" s="17" t="s">
        <v>0</v>
      </c>
      <c r="F12" s="18" t="s">
        <v>11</v>
      </c>
    </row>
    <row r="13" spans="1:6" ht="15">
      <c r="A13" s="14">
        <v>4</v>
      </c>
      <c r="B13" s="15" t="s">
        <v>36</v>
      </c>
      <c r="C13" s="15" t="s">
        <v>15</v>
      </c>
      <c r="D13" s="16">
        <v>230000</v>
      </c>
      <c r="E13" s="17" t="s">
        <v>0</v>
      </c>
      <c r="F13" s="18" t="s">
        <v>11</v>
      </c>
    </row>
    <row r="14" spans="1:6" ht="15">
      <c r="A14" s="14">
        <v>5</v>
      </c>
      <c r="B14" s="15" t="s">
        <v>16</v>
      </c>
      <c r="C14" s="15" t="s">
        <v>17</v>
      </c>
      <c r="D14" s="16">
        <v>210000</v>
      </c>
      <c r="E14" s="20" t="s">
        <v>18</v>
      </c>
      <c r="F14" s="18" t="s">
        <v>11</v>
      </c>
    </row>
    <row r="15" spans="1:6" ht="15">
      <c r="A15" s="14">
        <v>6</v>
      </c>
      <c r="B15" s="15" t="s">
        <v>37</v>
      </c>
      <c r="C15" s="15" t="s">
        <v>19</v>
      </c>
      <c r="D15" s="16">
        <v>280000</v>
      </c>
      <c r="E15" s="17" t="s">
        <v>0</v>
      </c>
      <c r="F15" s="18" t="s">
        <v>11</v>
      </c>
    </row>
    <row r="16" spans="1:6" ht="15">
      <c r="A16" s="14">
        <v>7</v>
      </c>
      <c r="B16" s="15" t="s">
        <v>38</v>
      </c>
      <c r="C16" s="15" t="s">
        <v>20</v>
      </c>
      <c r="D16" s="16">
        <v>260000</v>
      </c>
      <c r="E16" s="21" t="s">
        <v>0</v>
      </c>
      <c r="F16" s="18" t="s">
        <v>11</v>
      </c>
    </row>
    <row r="17" spans="1:6" ht="15">
      <c r="A17" s="14">
        <v>8</v>
      </c>
      <c r="B17" s="15" t="s">
        <v>39</v>
      </c>
      <c r="C17" s="15" t="s">
        <v>21</v>
      </c>
      <c r="D17" s="16">
        <v>220000</v>
      </c>
      <c r="E17" s="17" t="s">
        <v>0</v>
      </c>
      <c r="F17" s="18" t="s">
        <v>11</v>
      </c>
    </row>
    <row r="18" spans="1:6" ht="15">
      <c r="A18" s="14">
        <v>9</v>
      </c>
      <c r="B18" s="15" t="s">
        <v>40</v>
      </c>
      <c r="C18" s="15" t="s">
        <v>22</v>
      </c>
      <c r="D18" s="16">
        <v>275000</v>
      </c>
      <c r="E18" s="17" t="s">
        <v>0</v>
      </c>
      <c r="F18" s="18" t="s">
        <v>11</v>
      </c>
    </row>
    <row r="19" spans="1:6" ht="15">
      <c r="A19" s="14">
        <v>10</v>
      </c>
      <c r="B19" s="15" t="s">
        <v>23</v>
      </c>
      <c r="C19" s="15" t="s">
        <v>24</v>
      </c>
      <c r="D19" s="16">
        <v>275000</v>
      </c>
      <c r="E19" s="17" t="s">
        <v>0</v>
      </c>
      <c r="F19" s="18" t="s">
        <v>11</v>
      </c>
    </row>
    <row r="20" spans="1:6" ht="15">
      <c r="A20" s="14">
        <v>11</v>
      </c>
      <c r="B20" s="15" t="s">
        <v>41</v>
      </c>
      <c r="C20" s="15" t="s">
        <v>25</v>
      </c>
      <c r="D20" s="16">
        <v>250000</v>
      </c>
      <c r="E20" s="17" t="s">
        <v>0</v>
      </c>
      <c r="F20" s="18" t="s">
        <v>11</v>
      </c>
    </row>
    <row r="21" spans="1:6" ht="15">
      <c r="A21" s="14">
        <v>12</v>
      </c>
      <c r="B21" s="15" t="s">
        <v>26</v>
      </c>
      <c r="C21" s="15" t="s">
        <v>27</v>
      </c>
      <c r="D21" s="16">
        <v>210000</v>
      </c>
      <c r="E21" s="17" t="s">
        <v>0</v>
      </c>
      <c r="F21" s="18" t="s">
        <v>11</v>
      </c>
    </row>
    <row r="22" spans="1:6" ht="15">
      <c r="A22" s="14">
        <v>13</v>
      </c>
      <c r="B22" s="15" t="s">
        <v>28</v>
      </c>
      <c r="C22" s="15" t="s">
        <v>29</v>
      </c>
      <c r="D22" s="16">
        <v>190000</v>
      </c>
      <c r="E22" s="17" t="s">
        <v>0</v>
      </c>
      <c r="F22" s="18" t="s">
        <v>11</v>
      </c>
    </row>
    <row r="23" spans="1:6" ht="15">
      <c r="A23" s="14">
        <v>14</v>
      </c>
      <c r="B23" s="15" t="s">
        <v>42</v>
      </c>
      <c r="C23" s="15" t="s">
        <v>30</v>
      </c>
      <c r="D23" s="16">
        <v>255000</v>
      </c>
      <c r="E23" s="17" t="s">
        <v>0</v>
      </c>
      <c r="F23" s="18" t="s">
        <v>11</v>
      </c>
    </row>
    <row r="24" spans="1:6" ht="15">
      <c r="A24" s="14"/>
      <c r="B24" s="15"/>
      <c r="C24" s="22" t="s">
        <v>31</v>
      </c>
      <c r="D24" s="16">
        <f>SUM(D10:D23)</f>
        <v>3290000</v>
      </c>
      <c r="E24" s="23" t="s">
        <v>0</v>
      </c>
      <c r="F24" s="24" t="s">
        <v>32</v>
      </c>
    </row>
    <row r="25" spans="1:6" ht="15.75" thickBot="1">
      <c r="A25" s="25"/>
      <c r="B25" s="26"/>
      <c r="C25" s="26" t="s">
        <v>0</v>
      </c>
      <c r="D25" s="27">
        <f>SUM(D24-D14)</f>
        <v>3080000</v>
      </c>
      <c r="E25" s="28" t="s">
        <v>33</v>
      </c>
      <c r="F25" s="29"/>
    </row>
    <row r="26" spans="1:6" ht="16.5" thickTop="1">
      <c r="A26" s="30"/>
      <c r="B26" s="31"/>
      <c r="C26" s="31"/>
      <c r="D26" s="32"/>
      <c r="E26" s="33"/>
      <c r="F26" s="34">
        <v>41288</v>
      </c>
    </row>
    <row r="27" spans="1:6" ht="17.25" customHeight="1">
      <c r="A27" s="35" t="s">
        <v>34</v>
      </c>
      <c r="B27" s="35"/>
      <c r="C27" s="35"/>
      <c r="D27" s="35"/>
      <c r="E27" s="35"/>
      <c r="F27" s="35"/>
    </row>
  </sheetData>
  <mergeCells count="9">
    <mergeCell ref="A27:F27"/>
    <mergeCell ref="A3:F3"/>
    <mergeCell ref="A4:F4"/>
    <mergeCell ref="A5:A7"/>
    <mergeCell ref="B5:B7"/>
    <mergeCell ref="C5:C7"/>
    <mergeCell ref="D5:D7"/>
    <mergeCell ref="E5:E7"/>
    <mergeCell ref="F5:F7"/>
  </mergeCells>
  <printOptions/>
  <pageMargins left="0.75" right="0.75" top="1" bottom="1" header="0.5" footer="0.5"/>
  <pageSetup fitToHeight="1" fitToWidth="1" horizontalDpi="600" verticalDpi="600" orientation="landscape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rmcewing</dc:creator>
  <cp:keywords/>
  <dc:description/>
  <cp:lastModifiedBy>soconnor</cp:lastModifiedBy>
  <cp:lastPrinted>2013-01-31T16:48:01Z</cp:lastPrinted>
  <dcterms:created xsi:type="dcterms:W3CDTF">2013-01-30T22:15:10Z</dcterms:created>
  <dcterms:modified xsi:type="dcterms:W3CDTF">2013-01-31T16:48:04Z</dcterms:modified>
  <cp:category/>
  <cp:version/>
  <cp:contentType/>
  <cp:contentStatus/>
</cp:coreProperties>
</file>